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xin\Desktop\"/>
    </mc:Choice>
  </mc:AlternateContent>
  <bookViews>
    <workbookView xWindow="0" yWindow="0" windowWidth="38400" windowHeight="17640"/>
  </bookViews>
  <sheets>
    <sheet name="对照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2" l="1"/>
  <c r="C104" i="2"/>
  <c r="D104" i="2" s="1"/>
  <c r="C105" i="2"/>
  <c r="D105" i="2" s="1"/>
  <c r="C106" i="2"/>
  <c r="D106" i="2" s="1"/>
  <c r="C107" i="2"/>
  <c r="D107" i="2" s="1"/>
  <c r="D108" i="2"/>
  <c r="C103" i="2"/>
  <c r="D103" i="2" s="1"/>
  <c r="D3" i="2"/>
  <c r="C3" i="2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0" i="2"/>
  <c r="D50" i="2" s="1"/>
  <c r="C51" i="2"/>
  <c r="D51" i="2" s="1"/>
  <c r="C52" i="2"/>
  <c r="D52" i="2" s="1"/>
  <c r="C53" i="2"/>
  <c r="D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3" i="2"/>
  <c r="D63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6" i="2"/>
  <c r="D76" i="2" s="1"/>
  <c r="C77" i="2"/>
  <c r="D77" i="2" s="1"/>
  <c r="C78" i="2"/>
  <c r="D78" i="2" s="1"/>
  <c r="C79" i="2"/>
  <c r="D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89" i="2"/>
  <c r="D89" i="2" s="1"/>
  <c r="C90" i="2"/>
  <c r="D90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2" i="2"/>
  <c r="D102" i="2" s="1"/>
</calcChain>
</file>

<file path=xl/sharedStrings.xml><?xml version="1.0" encoding="utf-8"?>
<sst xmlns="http://schemas.openxmlformats.org/spreadsheetml/2006/main" count="11" uniqueCount="6">
  <si>
    <t>dbm</t>
    <phoneticPr fontId="1" type="noConversion"/>
  </si>
  <si>
    <t>nanual</t>
    <phoneticPr fontId="1" type="noConversion"/>
  </si>
  <si>
    <t>merlin固件X7.0 网件功率对照表</t>
    <phoneticPr fontId="1" type="noConversion"/>
  </si>
  <si>
    <t>mw(毫瓦)</t>
    <phoneticPr fontId="1" type="noConversion"/>
  </si>
  <si>
    <t>滑动条百分比</t>
    <phoneticPr fontId="1" type="noConversion"/>
  </si>
  <si>
    <t>内部参数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</si>
</sst>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_);[Red]\(0.0\)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9524</xdr:rowOff>
    </xdr:from>
    <xdr:to>
      <xdr:col>10</xdr:col>
      <xdr:colOff>352425</xdr:colOff>
      <xdr:row>32</xdr:row>
      <xdr:rowOff>76199</xdr:rowOff>
    </xdr:to>
    <xdr:sp macro="" textlink="">
      <xdr:nvSpPr>
        <xdr:cNvPr id="2" name="文本框 1"/>
        <xdr:cNvSpPr txBox="1"/>
      </xdr:nvSpPr>
      <xdr:spPr>
        <a:xfrm>
          <a:off x="3429000" y="942974"/>
          <a:ext cx="4457700" cy="549592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X7.0</a:t>
          </a:r>
          <a:r>
            <a:rPr lang="zh-CN" altLang="zh-CN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固件</a:t>
          </a:r>
          <a:r>
            <a:rPr lang="zh-CN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允许用户设置自己的功率，且默认是全区域，所以我们不开放区域设置，因为各个国家地区的最大允许功率定义不一致，导致设置逻辑混乱。</a:t>
          </a:r>
          <a:endParaRPr lang="en-US" altLang="zh-CN" sz="12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zh-CN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用户通过拉动功率滑动条可以自由调整功率大小，左侧列表是滑动条百分比对应的不同功率，用户可以根据自己实际情况进行选择。</a:t>
          </a:r>
          <a:endParaRPr lang="en-US" altLang="zh-CN" sz="12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en-US" altLang="zh-CN" sz="12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zh-CN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拉动功率后可以通过命令 </a:t>
          </a:r>
          <a:r>
            <a:rPr lang="en-US" altLang="zh-CN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wl txpwr_target_max </a:t>
          </a:r>
          <a:r>
            <a:rPr lang="zh-CN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来查看功率，需要注意的是，此处打印的是</a:t>
          </a:r>
          <a:r>
            <a:rPr lang="en-US" altLang="zh-CN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2.4G</a:t>
          </a:r>
          <a:r>
            <a:rPr lang="zh-CN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的功率。</a:t>
          </a:r>
          <a:endParaRPr lang="en-US" altLang="zh-CN" sz="1200">
            <a:latin typeface="+mn-ea"/>
            <a:ea typeface="+mn-ea"/>
          </a:endParaRPr>
        </a:p>
        <a:p>
          <a:endParaRPr lang="en-US" altLang="zh-CN" sz="1200">
            <a:latin typeface="+mn-ea"/>
            <a:ea typeface="+mn-ea"/>
          </a:endParaRPr>
        </a:p>
        <a:p>
          <a:r>
            <a:rPr lang="en-US" altLang="zh-CN" sz="1200">
              <a:latin typeface="+mn-ea"/>
              <a:ea typeface="+mn-ea"/>
            </a:rPr>
            <a:t>X7.0</a:t>
          </a:r>
          <a:r>
            <a:rPr lang="zh-CN" altLang="en-US" sz="1200">
              <a:latin typeface="+mn-ea"/>
              <a:ea typeface="+mn-ea"/>
            </a:rPr>
            <a:t>固件最大允许设置</a:t>
          </a:r>
          <a:r>
            <a:rPr lang="en-US" altLang="zh-CN" sz="1200">
              <a:latin typeface="+mn-ea"/>
              <a:ea typeface="+mn-ea"/>
            </a:rPr>
            <a:t>28.5dbm</a:t>
          </a:r>
          <a:r>
            <a:rPr lang="zh-CN" altLang="en-US" sz="1200">
              <a:latin typeface="+mn-ea"/>
              <a:ea typeface="+mn-ea"/>
            </a:rPr>
            <a:t>（</a:t>
          </a:r>
          <a:r>
            <a:rPr lang="en-US" altLang="zh-CN" sz="1200">
              <a:latin typeface="+mn-ea"/>
              <a:ea typeface="+mn-ea"/>
            </a:rPr>
            <a:t>708mw</a:t>
          </a:r>
          <a:r>
            <a:rPr lang="zh-CN" altLang="en-US" sz="1200">
              <a:latin typeface="+mn-ea"/>
              <a:ea typeface="+mn-ea"/>
            </a:rPr>
            <a:t>）功率，但是为了保守起见，滑动条最大能设置到</a:t>
          </a:r>
          <a:r>
            <a:rPr lang="en-US" altLang="zh-CN" sz="1200">
              <a:latin typeface="+mn-ea"/>
              <a:ea typeface="+mn-ea"/>
            </a:rPr>
            <a:t>27dbm</a:t>
          </a:r>
          <a:r>
            <a:rPr lang="zh-CN" altLang="en-US" sz="1200">
              <a:latin typeface="+mn-ea"/>
              <a:ea typeface="+mn-ea"/>
            </a:rPr>
            <a:t>（</a:t>
          </a:r>
          <a:r>
            <a:rPr lang="en-US" altLang="zh-CN" sz="1200">
              <a:latin typeface="+mn-ea"/>
              <a:ea typeface="+mn-ea"/>
            </a:rPr>
            <a:t>500mw</a:t>
          </a:r>
          <a:r>
            <a:rPr lang="zh-CN" altLang="en-US" sz="1200">
              <a:latin typeface="+mn-ea"/>
              <a:ea typeface="+mn-ea"/>
            </a:rPr>
            <a:t>），如果希望手动设置超过</a:t>
          </a:r>
          <a:r>
            <a:rPr lang="en-US" altLang="zh-CN" sz="1200">
              <a:latin typeface="+mn-ea"/>
              <a:ea typeface="+mn-ea"/>
            </a:rPr>
            <a:t>500mw</a:t>
          </a:r>
          <a:r>
            <a:rPr lang="zh-CN" altLang="en-US" sz="1200">
              <a:latin typeface="+mn-ea"/>
              <a:ea typeface="+mn-ea"/>
            </a:rPr>
            <a:t>的功率，你需要在</a:t>
          </a:r>
          <a:r>
            <a:rPr lang="en-US" altLang="zh-CN" sz="1200">
              <a:latin typeface="+mn-ea"/>
              <a:ea typeface="+mn-ea"/>
            </a:rPr>
            <a:t>webshell</a:t>
          </a:r>
          <a:r>
            <a:rPr lang="zh-CN" altLang="en-US" sz="1200">
              <a:latin typeface="+mn-ea"/>
              <a:ea typeface="+mn-ea"/>
            </a:rPr>
            <a:t>或者</a:t>
          </a:r>
          <a:r>
            <a:rPr lang="en-US" altLang="zh-CN" sz="1200">
              <a:latin typeface="+mn-ea"/>
              <a:ea typeface="+mn-ea"/>
            </a:rPr>
            <a:t>ssh/telnet</a:t>
          </a:r>
          <a:r>
            <a:rPr lang="zh-CN" altLang="en-US" sz="1200">
              <a:latin typeface="+mn-ea"/>
              <a:ea typeface="+mn-ea"/>
            </a:rPr>
            <a:t>终端内输入以下命令（以开启</a:t>
          </a:r>
          <a:r>
            <a:rPr lang="en-US" altLang="zh-CN" sz="1200">
              <a:latin typeface="+mn-ea"/>
              <a:ea typeface="+mn-ea"/>
            </a:rPr>
            <a:t>708mw</a:t>
          </a:r>
          <a:r>
            <a:rPr lang="zh-CN" altLang="en-US" sz="1200">
              <a:latin typeface="+mn-ea"/>
              <a:ea typeface="+mn-ea"/>
            </a:rPr>
            <a:t>为例子，</a:t>
          </a:r>
          <a:r>
            <a:rPr lang="en-US" altLang="zh-CN" sz="1200">
              <a:latin typeface="+mn-ea"/>
              <a:ea typeface="+mn-ea"/>
            </a:rPr>
            <a:t>120</a:t>
          </a:r>
          <a:r>
            <a:rPr lang="zh-CN" altLang="en-US" sz="1200">
              <a:latin typeface="+mn-ea"/>
              <a:ea typeface="+mn-ea"/>
            </a:rPr>
            <a:t>为内部参数，次命令仅对网件机型有效，华硕机型请勿使用）</a:t>
          </a:r>
          <a:endParaRPr lang="en-US" altLang="zh-CN" sz="1200">
            <a:latin typeface="+mn-ea"/>
            <a:ea typeface="+mn-ea"/>
          </a:endParaRPr>
        </a:p>
        <a:p>
          <a:endParaRPr lang="en-US" altLang="zh-CN" sz="1200">
            <a:latin typeface="+mn-ea"/>
            <a:ea typeface="+mn-ea"/>
          </a:endParaRPr>
        </a:p>
        <a:p>
          <a:r>
            <a:rPr lang="en-US" altLang="zh-CN" sz="1200">
              <a:latin typeface="+mn-ea"/>
              <a:ea typeface="+mn-ea"/>
            </a:rPr>
            <a:t>#</a:t>
          </a:r>
          <a:r>
            <a:rPr lang="zh-CN" altLang="en-US" sz="1200">
              <a:latin typeface="+mn-ea"/>
              <a:ea typeface="+mn-ea"/>
            </a:rPr>
            <a:t>设置</a:t>
          </a:r>
          <a:r>
            <a:rPr lang="en-US" altLang="zh-CN" sz="1200">
              <a:latin typeface="+mn-ea"/>
              <a:ea typeface="+mn-ea"/>
            </a:rPr>
            <a:t>2.4G</a:t>
          </a:r>
          <a:r>
            <a:rPr lang="zh-CN" altLang="en-US" sz="1200">
              <a:latin typeface="+mn-ea"/>
              <a:ea typeface="+mn-ea"/>
            </a:rPr>
            <a:t>功率</a:t>
          </a:r>
          <a:endParaRPr lang="en-US" altLang="zh-CN" sz="1200">
            <a:latin typeface="+mn-ea"/>
            <a:ea typeface="+mn-ea"/>
          </a:endParaRPr>
        </a:p>
        <a:p>
          <a:r>
            <a:rPr lang="en-US" altLang="zh-CN" sz="1200">
              <a:latin typeface="+mn-ea"/>
              <a:ea typeface="+mn-ea"/>
            </a:rPr>
            <a:t>nvram set pci/1/1/maxp2ga0=120</a:t>
          </a:r>
        </a:p>
        <a:p>
          <a:r>
            <a:rPr lang="en-US" altLang="zh-CN" sz="1200">
              <a:latin typeface="+mn-ea"/>
              <a:ea typeface="+mn-ea"/>
            </a:rPr>
            <a:t>nvram set pci/1/1/maxp2ga1=120</a:t>
          </a:r>
        </a:p>
        <a:p>
          <a:r>
            <a:rPr lang="en-US" altLang="zh-CN" sz="1200">
              <a:latin typeface="+mn-ea"/>
              <a:ea typeface="+mn-ea"/>
            </a:rPr>
            <a:t>nvram set pci/1/1/maxp2ga2=120</a:t>
          </a:r>
        </a:p>
        <a:p>
          <a:r>
            <a:rPr lang="en-US" altLang="zh-CN" sz="1200">
              <a:latin typeface="+mn-ea"/>
              <a:ea typeface="+mn-ea"/>
            </a:rPr>
            <a:t>#</a:t>
          </a:r>
          <a:r>
            <a:rPr lang="zh-CN" altLang="en-US" sz="1200">
              <a:latin typeface="+mn-ea"/>
              <a:ea typeface="+mn-ea"/>
            </a:rPr>
            <a:t>设置</a:t>
          </a:r>
          <a:r>
            <a:rPr lang="en-US" altLang="zh-CN" sz="1200">
              <a:latin typeface="+mn-ea"/>
              <a:ea typeface="+mn-ea"/>
            </a:rPr>
            <a:t>5G</a:t>
          </a:r>
          <a:r>
            <a:rPr lang="zh-CN" altLang="en-US" sz="1200">
              <a:latin typeface="+mn-ea"/>
              <a:ea typeface="+mn-ea"/>
            </a:rPr>
            <a:t>功率</a:t>
          </a:r>
          <a:endParaRPr lang="en-US" altLang="zh-CN" sz="1200">
            <a:latin typeface="+mn-ea"/>
            <a:ea typeface="+mn-ea"/>
          </a:endParaRPr>
        </a:p>
        <a:p>
          <a:r>
            <a:rPr lang="en-US" altLang="zh-CN" sz="1200">
              <a:latin typeface="+mn-ea"/>
              <a:ea typeface="+mn-ea"/>
            </a:rPr>
            <a:t>nvram set pci/2/1/maxp5ga0=120,120,120,120</a:t>
          </a:r>
        </a:p>
        <a:p>
          <a:r>
            <a:rPr lang="en-US" altLang="zh-CN" sz="1200">
              <a:latin typeface="+mn-ea"/>
              <a:ea typeface="+mn-ea"/>
            </a:rPr>
            <a:t>nvram set pci/2/1/maxp5ga1=120,120,120,120</a:t>
          </a:r>
        </a:p>
        <a:p>
          <a:r>
            <a:rPr lang="en-US" altLang="zh-CN" sz="1200">
              <a:latin typeface="+mn-ea"/>
              <a:ea typeface="+mn-ea"/>
            </a:rPr>
            <a:t>nvram set pci/2/1/maxp5ga2=120,120,120,120</a:t>
          </a:r>
        </a:p>
        <a:p>
          <a:r>
            <a:rPr lang="en-US" altLang="zh-CN" sz="1200">
              <a:latin typeface="+mn-ea"/>
              <a:ea typeface="+mn-ea"/>
            </a:rPr>
            <a:t>#</a:t>
          </a:r>
          <a:r>
            <a:rPr lang="zh-CN" altLang="en-US" sz="1200">
              <a:latin typeface="+mn-ea"/>
              <a:ea typeface="+mn-ea"/>
            </a:rPr>
            <a:t>保存设置</a:t>
          </a:r>
          <a:endParaRPr lang="en-US" altLang="zh-CN" sz="1200">
            <a:latin typeface="+mn-ea"/>
            <a:ea typeface="+mn-ea"/>
          </a:endParaRPr>
        </a:p>
        <a:p>
          <a:r>
            <a:rPr lang="en-US" altLang="zh-CN" sz="1200">
              <a:latin typeface="+mn-ea"/>
              <a:ea typeface="+mn-ea"/>
            </a:rPr>
            <a:t>nvram commit</a:t>
          </a:r>
        </a:p>
        <a:p>
          <a:r>
            <a:rPr lang="en-US" altLang="zh-CN" sz="1200">
              <a:latin typeface="+mn-ea"/>
              <a:ea typeface="+mn-ea"/>
            </a:rPr>
            <a:t>service restart_wireless</a:t>
          </a:r>
        </a:p>
        <a:p>
          <a:endParaRPr lang="zh-CN" altLang="en-US" sz="12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8"/>
  <sheetViews>
    <sheetView tabSelected="1" workbookViewId="0">
      <pane ySplit="2" topLeftCell="A3" activePane="bottomLeft" state="frozen"/>
      <selection pane="bottomLeft" activeCell="M21" sqref="M21"/>
    </sheetView>
  </sheetViews>
  <sheetFormatPr defaultRowHeight="14.25" x14ac:dyDescent="0.2"/>
  <cols>
    <col min="1" max="2" width="11.75" style="1" customWidth="1"/>
    <col min="3" max="3" width="10" style="2" customWidth="1"/>
    <col min="4" max="4" width="11.375" style="13" customWidth="1"/>
    <col min="5" max="16384" width="9" style="5"/>
  </cols>
  <sheetData>
    <row r="1" spans="1:4" ht="41.25" customHeight="1" x14ac:dyDescent="0.2">
      <c r="A1" s="14" t="s">
        <v>2</v>
      </c>
      <c r="B1" s="15"/>
      <c r="C1" s="15"/>
      <c r="D1" s="15"/>
    </row>
    <row r="2" spans="1:4" ht="19.5" customHeight="1" x14ac:dyDescent="0.2">
      <c r="A2" s="8" t="s">
        <v>4</v>
      </c>
      <c r="B2" s="8" t="s">
        <v>5</v>
      </c>
      <c r="C2" s="9" t="s">
        <v>0</v>
      </c>
      <c r="D2" s="10" t="s">
        <v>3</v>
      </c>
    </row>
    <row r="3" spans="1:4" x14ac:dyDescent="0.2">
      <c r="A3" s="6">
        <v>1</v>
      </c>
      <c r="B3" s="6">
        <v>29</v>
      </c>
      <c r="C3" s="7">
        <f>(B3-6)/4</f>
        <v>5.75</v>
      </c>
      <c r="D3" s="11">
        <f>POWER(10,C3/10)</f>
        <v>3.7583740428844421</v>
      </c>
    </row>
    <row r="4" spans="1:4" x14ac:dyDescent="0.2">
      <c r="A4" s="3">
        <v>2</v>
      </c>
      <c r="B4" s="3">
        <v>42</v>
      </c>
      <c r="C4" s="4">
        <f t="shared" ref="C4:C67" si="0">(B4-6)/4</f>
        <v>9</v>
      </c>
      <c r="D4" s="12">
        <f t="shared" ref="D4:D67" si="1">POWER(10,C4/10)</f>
        <v>7.9432823472428176</v>
      </c>
    </row>
    <row r="5" spans="1:4" x14ac:dyDescent="0.2">
      <c r="A5" s="6">
        <v>3</v>
      </c>
      <c r="B5" s="6">
        <v>50</v>
      </c>
      <c r="C5" s="7">
        <f t="shared" si="0"/>
        <v>11</v>
      </c>
      <c r="D5" s="11">
        <f t="shared" si="1"/>
        <v>12.58925411794168</v>
      </c>
    </row>
    <row r="6" spans="1:4" x14ac:dyDescent="0.2">
      <c r="A6" s="3">
        <v>4</v>
      </c>
      <c r="B6" s="3">
        <v>55</v>
      </c>
      <c r="C6" s="4">
        <f t="shared" si="0"/>
        <v>12.25</v>
      </c>
      <c r="D6" s="12">
        <f t="shared" si="1"/>
        <v>16.788040181225607</v>
      </c>
    </row>
    <row r="7" spans="1:4" x14ac:dyDescent="0.2">
      <c r="A7" s="6">
        <v>5</v>
      </c>
      <c r="B7" s="6">
        <v>59</v>
      </c>
      <c r="C7" s="7">
        <f t="shared" si="0"/>
        <v>13.25</v>
      </c>
      <c r="D7" s="11">
        <f t="shared" si="1"/>
        <v>21.134890398366473</v>
      </c>
    </row>
    <row r="8" spans="1:4" x14ac:dyDescent="0.2">
      <c r="A8" s="3">
        <v>6</v>
      </c>
      <c r="B8" s="3">
        <v>62</v>
      </c>
      <c r="C8" s="4">
        <f t="shared" si="0"/>
        <v>14</v>
      </c>
      <c r="D8" s="12">
        <f t="shared" si="1"/>
        <v>25.118864315095799</v>
      </c>
    </row>
    <row r="9" spans="1:4" x14ac:dyDescent="0.2">
      <c r="A9" s="6">
        <v>7</v>
      </c>
      <c r="B9" s="6">
        <v>65</v>
      </c>
      <c r="C9" s="7">
        <f t="shared" si="0"/>
        <v>14.75</v>
      </c>
      <c r="D9" s="11">
        <f t="shared" si="1"/>
        <v>29.853826189179614</v>
      </c>
    </row>
    <row r="10" spans="1:4" x14ac:dyDescent="0.2">
      <c r="A10" s="3">
        <v>8</v>
      </c>
      <c r="B10" s="3">
        <v>68</v>
      </c>
      <c r="C10" s="4">
        <f t="shared" si="0"/>
        <v>15.5</v>
      </c>
      <c r="D10" s="12">
        <f t="shared" si="1"/>
        <v>35.481338923357555</v>
      </c>
    </row>
    <row r="11" spans="1:4" x14ac:dyDescent="0.2">
      <c r="A11" s="6">
        <v>9</v>
      </c>
      <c r="B11" s="6">
        <v>70</v>
      </c>
      <c r="C11" s="7">
        <f t="shared" si="0"/>
        <v>16</v>
      </c>
      <c r="D11" s="11">
        <f t="shared" si="1"/>
        <v>39.810717055349755</v>
      </c>
    </row>
    <row r="12" spans="1:4" x14ac:dyDescent="0.2">
      <c r="A12" s="3">
        <v>10</v>
      </c>
      <c r="B12" s="3">
        <v>72</v>
      </c>
      <c r="C12" s="4">
        <f t="shared" si="0"/>
        <v>16.5</v>
      </c>
      <c r="D12" s="12">
        <f t="shared" si="1"/>
        <v>44.668359215096324</v>
      </c>
    </row>
    <row r="13" spans="1:4" x14ac:dyDescent="0.2">
      <c r="A13" s="6">
        <v>11</v>
      </c>
      <c r="B13" s="6">
        <v>73</v>
      </c>
      <c r="C13" s="7">
        <f t="shared" si="0"/>
        <v>16.75</v>
      </c>
      <c r="D13" s="11">
        <f t="shared" si="1"/>
        <v>47.315125896148068</v>
      </c>
    </row>
    <row r="14" spans="1:4" x14ac:dyDescent="0.2">
      <c r="A14" s="3">
        <v>12</v>
      </c>
      <c r="B14" s="3">
        <v>75</v>
      </c>
      <c r="C14" s="4">
        <f t="shared" si="0"/>
        <v>17.25</v>
      </c>
      <c r="D14" s="12">
        <f t="shared" si="1"/>
        <v>53.088444423098856</v>
      </c>
    </row>
    <row r="15" spans="1:4" x14ac:dyDescent="0.2">
      <c r="A15" s="6">
        <v>13</v>
      </c>
      <c r="B15" s="6">
        <v>76</v>
      </c>
      <c r="C15" s="7">
        <f t="shared" si="0"/>
        <v>17.5</v>
      </c>
      <c r="D15" s="11">
        <f t="shared" si="1"/>
        <v>56.234132519034915</v>
      </c>
    </row>
    <row r="16" spans="1:4" x14ac:dyDescent="0.2">
      <c r="A16" s="3">
        <v>14</v>
      </c>
      <c r="B16" s="3">
        <v>78</v>
      </c>
      <c r="C16" s="4">
        <f t="shared" si="0"/>
        <v>18</v>
      </c>
      <c r="D16" s="12">
        <f t="shared" si="1"/>
        <v>63.095734448019364</v>
      </c>
    </row>
    <row r="17" spans="1:4" x14ac:dyDescent="0.2">
      <c r="A17" s="6">
        <v>15</v>
      </c>
      <c r="B17" s="6">
        <v>79</v>
      </c>
      <c r="C17" s="7">
        <f t="shared" si="0"/>
        <v>18.25</v>
      </c>
      <c r="D17" s="11">
        <f t="shared" si="1"/>
        <v>66.834391756861478</v>
      </c>
    </row>
    <row r="18" spans="1:4" x14ac:dyDescent="0.2">
      <c r="A18" s="3">
        <v>16</v>
      </c>
      <c r="B18" s="3">
        <v>80</v>
      </c>
      <c r="C18" s="4">
        <f t="shared" si="0"/>
        <v>18.5</v>
      </c>
      <c r="D18" s="12">
        <f t="shared" si="1"/>
        <v>70.794578438413865</v>
      </c>
    </row>
    <row r="19" spans="1:4" x14ac:dyDescent="0.2">
      <c r="A19" s="6">
        <v>17</v>
      </c>
      <c r="B19" s="6">
        <v>81</v>
      </c>
      <c r="C19" s="7">
        <f t="shared" si="0"/>
        <v>18.75</v>
      </c>
      <c r="D19" s="11">
        <f t="shared" si="1"/>
        <v>74.98942093324564</v>
      </c>
    </row>
    <row r="20" spans="1:4" x14ac:dyDescent="0.2">
      <c r="A20" s="3">
        <v>18</v>
      </c>
      <c r="B20" s="3">
        <v>82</v>
      </c>
      <c r="C20" s="4">
        <f t="shared" si="0"/>
        <v>19</v>
      </c>
      <c r="D20" s="12">
        <f t="shared" si="1"/>
        <v>79.432823472428197</v>
      </c>
    </row>
    <row r="21" spans="1:4" x14ac:dyDescent="0.2">
      <c r="A21" s="6">
        <v>19</v>
      </c>
      <c r="B21" s="6">
        <v>83</v>
      </c>
      <c r="C21" s="7">
        <f t="shared" si="0"/>
        <v>19.25</v>
      </c>
      <c r="D21" s="11">
        <f t="shared" si="1"/>
        <v>84.139514164519525</v>
      </c>
    </row>
    <row r="22" spans="1:4" x14ac:dyDescent="0.2">
      <c r="A22" s="3">
        <v>20</v>
      </c>
      <c r="B22" s="3">
        <v>84</v>
      </c>
      <c r="C22" s="4">
        <f t="shared" si="0"/>
        <v>19.5</v>
      </c>
      <c r="D22" s="12">
        <f t="shared" si="1"/>
        <v>89.125093813374562</v>
      </c>
    </row>
    <row r="23" spans="1:4" x14ac:dyDescent="0.2">
      <c r="A23" s="6">
        <v>21</v>
      </c>
      <c r="B23" s="6">
        <v>85</v>
      </c>
      <c r="C23" s="7">
        <f t="shared" si="0"/>
        <v>19.75</v>
      </c>
      <c r="D23" s="11">
        <f t="shared" si="1"/>
        <v>94.406087628592402</v>
      </c>
    </row>
    <row r="24" spans="1:4" x14ac:dyDescent="0.2">
      <c r="A24" s="3">
        <v>22</v>
      </c>
      <c r="B24" s="3">
        <v>86</v>
      </c>
      <c r="C24" s="4">
        <f t="shared" si="0"/>
        <v>20</v>
      </c>
      <c r="D24" s="12">
        <f t="shared" si="1"/>
        <v>100</v>
      </c>
    </row>
    <row r="25" spans="1:4" x14ac:dyDescent="0.2">
      <c r="A25" s="6">
        <v>23</v>
      </c>
      <c r="B25" s="6">
        <v>87</v>
      </c>
      <c r="C25" s="7">
        <f t="shared" si="0"/>
        <v>20.25</v>
      </c>
      <c r="D25" s="11">
        <f t="shared" si="1"/>
        <v>105.9253725177289</v>
      </c>
    </row>
    <row r="26" spans="1:4" x14ac:dyDescent="0.2">
      <c r="A26" s="3">
        <v>24</v>
      </c>
      <c r="B26" s="3">
        <v>88</v>
      </c>
      <c r="C26" s="4">
        <f t="shared" si="0"/>
        <v>20.5</v>
      </c>
      <c r="D26" s="12">
        <f t="shared" si="1"/>
        <v>112.20184543019634</v>
      </c>
    </row>
    <row r="27" spans="1:4" x14ac:dyDescent="0.2">
      <c r="A27" s="6">
        <v>25</v>
      </c>
      <c r="B27" s="6">
        <v>88</v>
      </c>
      <c r="C27" s="7">
        <f t="shared" si="0"/>
        <v>20.5</v>
      </c>
      <c r="D27" s="11">
        <f t="shared" si="1"/>
        <v>112.20184543019634</v>
      </c>
    </row>
    <row r="28" spans="1:4" x14ac:dyDescent="0.2">
      <c r="A28" s="3">
        <v>26</v>
      </c>
      <c r="B28" s="3">
        <v>89</v>
      </c>
      <c r="C28" s="4">
        <f t="shared" si="0"/>
        <v>20.75</v>
      </c>
      <c r="D28" s="12">
        <f t="shared" si="1"/>
        <v>118.85022274370192</v>
      </c>
    </row>
    <row r="29" spans="1:4" x14ac:dyDescent="0.2">
      <c r="A29" s="6">
        <v>27</v>
      </c>
      <c r="B29" s="6">
        <v>90</v>
      </c>
      <c r="C29" s="7">
        <f t="shared" si="0"/>
        <v>21</v>
      </c>
      <c r="D29" s="11">
        <f t="shared" si="1"/>
        <v>125.89254117941677</v>
      </c>
    </row>
    <row r="30" spans="1:4" x14ac:dyDescent="0.2">
      <c r="A30" s="3">
        <v>28</v>
      </c>
      <c r="B30" s="3">
        <v>91</v>
      </c>
      <c r="C30" s="4">
        <f t="shared" si="0"/>
        <v>21.25</v>
      </c>
      <c r="D30" s="12">
        <f t="shared" si="1"/>
        <v>133.35214321633242</v>
      </c>
    </row>
    <row r="31" spans="1:4" x14ac:dyDescent="0.2">
      <c r="A31" s="6">
        <v>29</v>
      </c>
      <c r="B31" s="6">
        <v>91</v>
      </c>
      <c r="C31" s="7">
        <f t="shared" si="0"/>
        <v>21.25</v>
      </c>
      <c r="D31" s="11">
        <f t="shared" si="1"/>
        <v>133.35214321633242</v>
      </c>
    </row>
    <row r="32" spans="1:4" x14ac:dyDescent="0.2">
      <c r="A32" s="3">
        <v>30</v>
      </c>
      <c r="B32" s="3">
        <v>92</v>
      </c>
      <c r="C32" s="4">
        <f t="shared" si="0"/>
        <v>21.5</v>
      </c>
      <c r="D32" s="12">
        <f t="shared" si="1"/>
        <v>141.25375446227542</v>
      </c>
    </row>
    <row r="33" spans="1:4" x14ac:dyDescent="0.2">
      <c r="A33" s="6">
        <v>31</v>
      </c>
      <c r="B33" s="6">
        <v>92</v>
      </c>
      <c r="C33" s="7">
        <f t="shared" si="0"/>
        <v>21.5</v>
      </c>
      <c r="D33" s="11">
        <f t="shared" si="1"/>
        <v>141.25375446227542</v>
      </c>
    </row>
    <row r="34" spans="1:4" x14ac:dyDescent="0.2">
      <c r="A34" s="3">
        <v>32</v>
      </c>
      <c r="B34" s="3">
        <v>93</v>
      </c>
      <c r="C34" s="4">
        <f t="shared" si="0"/>
        <v>21.75</v>
      </c>
      <c r="D34" s="12">
        <f t="shared" si="1"/>
        <v>149.62356560944329</v>
      </c>
    </row>
    <row r="35" spans="1:4" x14ac:dyDescent="0.2">
      <c r="A35" s="6">
        <v>33</v>
      </c>
      <c r="B35" s="6">
        <v>94</v>
      </c>
      <c r="C35" s="7">
        <f t="shared" si="0"/>
        <v>22</v>
      </c>
      <c r="D35" s="11">
        <f t="shared" si="1"/>
        <v>158.48931924611153</v>
      </c>
    </row>
    <row r="36" spans="1:4" x14ac:dyDescent="0.2">
      <c r="A36" s="3">
        <v>34</v>
      </c>
      <c r="B36" s="3">
        <v>94</v>
      </c>
      <c r="C36" s="4">
        <f t="shared" si="0"/>
        <v>22</v>
      </c>
      <c r="D36" s="12">
        <f t="shared" si="1"/>
        <v>158.48931924611153</v>
      </c>
    </row>
    <row r="37" spans="1:4" x14ac:dyDescent="0.2">
      <c r="A37" s="6">
        <v>35</v>
      </c>
      <c r="B37" s="6">
        <v>95</v>
      </c>
      <c r="C37" s="7">
        <f t="shared" si="0"/>
        <v>22.25</v>
      </c>
      <c r="D37" s="11">
        <f t="shared" si="1"/>
        <v>167.8804018122562</v>
      </c>
    </row>
    <row r="38" spans="1:4" x14ac:dyDescent="0.2">
      <c r="A38" s="3">
        <v>36</v>
      </c>
      <c r="B38" s="3">
        <v>95</v>
      </c>
      <c r="C38" s="4">
        <f t="shared" si="0"/>
        <v>22.25</v>
      </c>
      <c r="D38" s="12">
        <f t="shared" si="1"/>
        <v>167.8804018122562</v>
      </c>
    </row>
    <row r="39" spans="1:4" x14ac:dyDescent="0.2">
      <c r="A39" s="6">
        <v>37</v>
      </c>
      <c r="B39" s="6">
        <v>96</v>
      </c>
      <c r="C39" s="7">
        <f t="shared" si="0"/>
        <v>22.5</v>
      </c>
      <c r="D39" s="11">
        <f t="shared" si="1"/>
        <v>177.82794100389242</v>
      </c>
    </row>
    <row r="40" spans="1:4" x14ac:dyDescent="0.2">
      <c r="A40" s="3">
        <v>38</v>
      </c>
      <c r="B40" s="3">
        <v>96</v>
      </c>
      <c r="C40" s="4">
        <f t="shared" si="0"/>
        <v>22.5</v>
      </c>
      <c r="D40" s="12">
        <f t="shared" si="1"/>
        <v>177.82794100389242</v>
      </c>
    </row>
    <row r="41" spans="1:4" x14ac:dyDescent="0.2">
      <c r="A41" s="6">
        <v>39</v>
      </c>
      <c r="B41" s="6">
        <v>97</v>
      </c>
      <c r="C41" s="7">
        <f t="shared" si="0"/>
        <v>22.75</v>
      </c>
      <c r="D41" s="11">
        <f t="shared" si="1"/>
        <v>188.36490894898014</v>
      </c>
    </row>
    <row r="42" spans="1:4" x14ac:dyDescent="0.2">
      <c r="A42" s="3">
        <v>40</v>
      </c>
      <c r="B42" s="3">
        <v>97</v>
      </c>
      <c r="C42" s="4">
        <f t="shared" si="0"/>
        <v>22.75</v>
      </c>
      <c r="D42" s="12">
        <f t="shared" si="1"/>
        <v>188.36490894898014</v>
      </c>
    </row>
    <row r="43" spans="1:4" x14ac:dyDescent="0.2">
      <c r="A43" s="6">
        <v>41</v>
      </c>
      <c r="B43" s="6">
        <v>98</v>
      </c>
      <c r="C43" s="7">
        <f t="shared" si="0"/>
        <v>23</v>
      </c>
      <c r="D43" s="11">
        <f t="shared" si="1"/>
        <v>199.52623149688802</v>
      </c>
    </row>
    <row r="44" spans="1:4" x14ac:dyDescent="0.2">
      <c r="A44" s="3">
        <v>42</v>
      </c>
      <c r="B44" s="3">
        <v>98</v>
      </c>
      <c r="C44" s="4">
        <f t="shared" si="0"/>
        <v>23</v>
      </c>
      <c r="D44" s="12">
        <f t="shared" si="1"/>
        <v>199.52623149688802</v>
      </c>
    </row>
    <row r="45" spans="1:4" x14ac:dyDescent="0.2">
      <c r="A45" s="6">
        <v>43</v>
      </c>
      <c r="B45" s="6">
        <v>98</v>
      </c>
      <c r="C45" s="7">
        <f t="shared" si="0"/>
        <v>23</v>
      </c>
      <c r="D45" s="11">
        <f t="shared" si="1"/>
        <v>199.52623149688802</v>
      </c>
    </row>
    <row r="46" spans="1:4" x14ac:dyDescent="0.2">
      <c r="A46" s="3">
        <v>44</v>
      </c>
      <c r="B46" s="3">
        <v>99</v>
      </c>
      <c r="C46" s="4">
        <f t="shared" si="0"/>
        <v>23.25</v>
      </c>
      <c r="D46" s="12">
        <f t="shared" si="1"/>
        <v>211.34890398366485</v>
      </c>
    </row>
    <row r="47" spans="1:4" x14ac:dyDescent="0.2">
      <c r="A47" s="6">
        <v>45</v>
      </c>
      <c r="B47" s="6">
        <v>99</v>
      </c>
      <c r="C47" s="7">
        <f t="shared" si="0"/>
        <v>23.25</v>
      </c>
      <c r="D47" s="11">
        <f t="shared" si="1"/>
        <v>211.34890398366485</v>
      </c>
    </row>
    <row r="48" spans="1:4" x14ac:dyDescent="0.2">
      <c r="A48" s="3">
        <v>46</v>
      </c>
      <c r="B48" s="3">
        <v>100</v>
      </c>
      <c r="C48" s="4">
        <f t="shared" si="0"/>
        <v>23.5</v>
      </c>
      <c r="D48" s="12">
        <f t="shared" si="1"/>
        <v>223.87211385683412</v>
      </c>
    </row>
    <row r="49" spans="1:4" x14ac:dyDescent="0.2">
      <c r="A49" s="6">
        <v>47</v>
      </c>
      <c r="B49" s="6">
        <v>100</v>
      </c>
      <c r="C49" s="7">
        <f t="shared" si="0"/>
        <v>23.5</v>
      </c>
      <c r="D49" s="11">
        <f t="shared" si="1"/>
        <v>223.87211385683412</v>
      </c>
    </row>
    <row r="50" spans="1:4" x14ac:dyDescent="0.2">
      <c r="A50" s="3">
        <v>48</v>
      </c>
      <c r="B50" s="3">
        <v>100</v>
      </c>
      <c r="C50" s="4">
        <f t="shared" si="0"/>
        <v>23.5</v>
      </c>
      <c r="D50" s="12">
        <f t="shared" si="1"/>
        <v>223.87211385683412</v>
      </c>
    </row>
    <row r="51" spans="1:4" x14ac:dyDescent="0.2">
      <c r="A51" s="6">
        <v>49</v>
      </c>
      <c r="B51" s="6">
        <v>101</v>
      </c>
      <c r="C51" s="7">
        <f t="shared" si="0"/>
        <v>23.75</v>
      </c>
      <c r="D51" s="11">
        <f t="shared" si="1"/>
        <v>237.13737056616563</v>
      </c>
    </row>
    <row r="52" spans="1:4" x14ac:dyDescent="0.2">
      <c r="A52" s="3">
        <v>50</v>
      </c>
      <c r="B52" s="3">
        <v>101</v>
      </c>
      <c r="C52" s="4">
        <f t="shared" si="0"/>
        <v>23.75</v>
      </c>
      <c r="D52" s="12">
        <f t="shared" si="1"/>
        <v>237.13737056616563</v>
      </c>
    </row>
    <row r="53" spans="1:4" x14ac:dyDescent="0.2">
      <c r="A53" s="6">
        <v>51</v>
      </c>
      <c r="B53" s="6">
        <v>102</v>
      </c>
      <c r="C53" s="7">
        <f t="shared" si="0"/>
        <v>24</v>
      </c>
      <c r="D53" s="11">
        <f t="shared" si="1"/>
        <v>251.18864315095806</v>
      </c>
    </row>
    <row r="54" spans="1:4" x14ac:dyDescent="0.2">
      <c r="A54" s="3">
        <v>52</v>
      </c>
      <c r="B54" s="3">
        <v>102</v>
      </c>
      <c r="C54" s="4">
        <f t="shared" si="0"/>
        <v>24</v>
      </c>
      <c r="D54" s="12">
        <f t="shared" si="1"/>
        <v>251.18864315095806</v>
      </c>
    </row>
    <row r="55" spans="1:4" x14ac:dyDescent="0.2">
      <c r="A55" s="6">
        <v>53</v>
      </c>
      <c r="B55" s="6">
        <v>102</v>
      </c>
      <c r="C55" s="7">
        <f t="shared" si="0"/>
        <v>24</v>
      </c>
      <c r="D55" s="11">
        <f t="shared" si="1"/>
        <v>251.18864315095806</v>
      </c>
    </row>
    <row r="56" spans="1:4" x14ac:dyDescent="0.2">
      <c r="A56" s="3">
        <v>54</v>
      </c>
      <c r="B56" s="3">
        <v>103</v>
      </c>
      <c r="C56" s="4">
        <f t="shared" si="0"/>
        <v>24.25</v>
      </c>
      <c r="D56" s="12">
        <f t="shared" si="1"/>
        <v>266.07250597988093</v>
      </c>
    </row>
    <row r="57" spans="1:4" x14ac:dyDescent="0.2">
      <c r="A57" s="6">
        <v>55</v>
      </c>
      <c r="B57" s="6">
        <v>103</v>
      </c>
      <c r="C57" s="7">
        <f t="shared" si="0"/>
        <v>24.25</v>
      </c>
      <c r="D57" s="11">
        <f t="shared" si="1"/>
        <v>266.07250597988093</v>
      </c>
    </row>
    <row r="58" spans="1:4" x14ac:dyDescent="0.2">
      <c r="A58" s="3">
        <v>56</v>
      </c>
      <c r="B58" s="3">
        <v>103</v>
      </c>
      <c r="C58" s="4">
        <f t="shared" si="0"/>
        <v>24.25</v>
      </c>
      <c r="D58" s="12">
        <f t="shared" si="1"/>
        <v>266.07250597988093</v>
      </c>
    </row>
    <row r="59" spans="1:4" x14ac:dyDescent="0.2">
      <c r="A59" s="6">
        <v>57</v>
      </c>
      <c r="B59" s="6">
        <v>104</v>
      </c>
      <c r="C59" s="7">
        <f t="shared" si="0"/>
        <v>24.5</v>
      </c>
      <c r="D59" s="11">
        <f t="shared" si="1"/>
        <v>281.83829312644554</v>
      </c>
    </row>
    <row r="60" spans="1:4" x14ac:dyDescent="0.2">
      <c r="A60" s="3">
        <v>58</v>
      </c>
      <c r="B60" s="3">
        <v>104</v>
      </c>
      <c r="C60" s="4">
        <f t="shared" si="0"/>
        <v>24.5</v>
      </c>
      <c r="D60" s="12">
        <f t="shared" si="1"/>
        <v>281.83829312644554</v>
      </c>
    </row>
    <row r="61" spans="1:4" x14ac:dyDescent="0.2">
      <c r="A61" s="6">
        <v>59</v>
      </c>
      <c r="B61" s="6">
        <v>104</v>
      </c>
      <c r="C61" s="7">
        <f t="shared" si="0"/>
        <v>24.5</v>
      </c>
      <c r="D61" s="11">
        <f t="shared" si="1"/>
        <v>281.83829312644554</v>
      </c>
    </row>
    <row r="62" spans="1:4" x14ac:dyDescent="0.2">
      <c r="A62" s="3">
        <v>60</v>
      </c>
      <c r="B62" s="3">
        <v>105</v>
      </c>
      <c r="C62" s="4">
        <f t="shared" si="0"/>
        <v>24.75</v>
      </c>
      <c r="D62" s="12">
        <f t="shared" si="1"/>
        <v>298.53826189179608</v>
      </c>
    </row>
    <row r="63" spans="1:4" x14ac:dyDescent="0.2">
      <c r="A63" s="6">
        <v>61</v>
      </c>
      <c r="B63" s="6">
        <v>105</v>
      </c>
      <c r="C63" s="7">
        <f t="shared" si="0"/>
        <v>24.75</v>
      </c>
      <c r="D63" s="11">
        <f t="shared" si="1"/>
        <v>298.53826189179608</v>
      </c>
    </row>
    <row r="64" spans="1:4" x14ac:dyDescent="0.2">
      <c r="A64" s="3">
        <v>62</v>
      </c>
      <c r="B64" s="3">
        <v>105</v>
      </c>
      <c r="C64" s="4">
        <f t="shared" si="0"/>
        <v>24.75</v>
      </c>
      <c r="D64" s="12">
        <f t="shared" si="1"/>
        <v>298.53826189179608</v>
      </c>
    </row>
    <row r="65" spans="1:4" x14ac:dyDescent="0.2">
      <c r="A65" s="6">
        <v>63</v>
      </c>
      <c r="B65" s="6">
        <v>105</v>
      </c>
      <c r="C65" s="7">
        <f t="shared" si="0"/>
        <v>24.75</v>
      </c>
      <c r="D65" s="11">
        <f t="shared" si="1"/>
        <v>298.53826189179608</v>
      </c>
    </row>
    <row r="66" spans="1:4" x14ac:dyDescent="0.2">
      <c r="A66" s="3">
        <v>64</v>
      </c>
      <c r="B66" s="3">
        <v>106</v>
      </c>
      <c r="C66" s="4">
        <f t="shared" si="0"/>
        <v>25</v>
      </c>
      <c r="D66" s="12">
        <f t="shared" si="1"/>
        <v>316.22776601683825</v>
      </c>
    </row>
    <row r="67" spans="1:4" x14ac:dyDescent="0.2">
      <c r="A67" s="6">
        <v>65</v>
      </c>
      <c r="B67" s="6">
        <v>106</v>
      </c>
      <c r="C67" s="7">
        <f t="shared" si="0"/>
        <v>25</v>
      </c>
      <c r="D67" s="11">
        <f t="shared" si="1"/>
        <v>316.22776601683825</v>
      </c>
    </row>
    <row r="68" spans="1:4" x14ac:dyDescent="0.2">
      <c r="A68" s="3">
        <v>66</v>
      </c>
      <c r="B68" s="3">
        <v>106</v>
      </c>
      <c r="C68" s="4">
        <f t="shared" ref="C68:C107" si="2">(B68-6)/4</f>
        <v>25</v>
      </c>
      <c r="D68" s="12">
        <f t="shared" ref="D68:D108" si="3">POWER(10,C68/10)</f>
        <v>316.22776601683825</v>
      </c>
    </row>
    <row r="69" spans="1:4" x14ac:dyDescent="0.2">
      <c r="A69" s="6">
        <v>67</v>
      </c>
      <c r="B69" s="6">
        <v>107</v>
      </c>
      <c r="C69" s="7">
        <f t="shared" si="2"/>
        <v>25.25</v>
      </c>
      <c r="D69" s="11">
        <f t="shared" si="3"/>
        <v>334.96543915782792</v>
      </c>
    </row>
    <row r="70" spans="1:4" x14ac:dyDescent="0.2">
      <c r="A70" s="3">
        <v>68</v>
      </c>
      <c r="B70" s="3">
        <v>107</v>
      </c>
      <c r="C70" s="4">
        <f t="shared" si="2"/>
        <v>25.25</v>
      </c>
      <c r="D70" s="12">
        <f t="shared" si="3"/>
        <v>334.96543915782792</v>
      </c>
    </row>
    <row r="71" spans="1:4" x14ac:dyDescent="0.2">
      <c r="A71" s="6">
        <v>69</v>
      </c>
      <c r="B71" s="6">
        <v>107</v>
      </c>
      <c r="C71" s="7">
        <f t="shared" si="2"/>
        <v>25.25</v>
      </c>
      <c r="D71" s="11">
        <f t="shared" si="3"/>
        <v>334.96543915782792</v>
      </c>
    </row>
    <row r="72" spans="1:4" x14ac:dyDescent="0.2">
      <c r="A72" s="3">
        <v>70</v>
      </c>
      <c r="B72" s="3">
        <v>107</v>
      </c>
      <c r="C72" s="4">
        <f t="shared" si="2"/>
        <v>25.25</v>
      </c>
      <c r="D72" s="12">
        <f t="shared" si="3"/>
        <v>334.96543915782792</v>
      </c>
    </row>
    <row r="73" spans="1:4" x14ac:dyDescent="0.2">
      <c r="A73" s="6">
        <v>71</v>
      </c>
      <c r="B73" s="6">
        <v>108</v>
      </c>
      <c r="C73" s="7">
        <f t="shared" si="2"/>
        <v>25.5</v>
      </c>
      <c r="D73" s="11">
        <f t="shared" si="3"/>
        <v>354.81338923357566</v>
      </c>
    </row>
    <row r="74" spans="1:4" x14ac:dyDescent="0.2">
      <c r="A74" s="3">
        <v>72</v>
      </c>
      <c r="B74" s="3">
        <v>108</v>
      </c>
      <c r="C74" s="4">
        <f t="shared" si="2"/>
        <v>25.5</v>
      </c>
      <c r="D74" s="12">
        <f t="shared" si="3"/>
        <v>354.81338923357566</v>
      </c>
    </row>
    <row r="75" spans="1:4" x14ac:dyDescent="0.2">
      <c r="A75" s="6">
        <v>73</v>
      </c>
      <c r="B75" s="6">
        <v>108</v>
      </c>
      <c r="C75" s="7">
        <f t="shared" si="2"/>
        <v>25.5</v>
      </c>
      <c r="D75" s="11">
        <f t="shared" si="3"/>
        <v>354.81338923357566</v>
      </c>
    </row>
    <row r="76" spans="1:4" x14ac:dyDescent="0.2">
      <c r="A76" s="3">
        <v>74</v>
      </c>
      <c r="B76" s="3">
        <v>108</v>
      </c>
      <c r="C76" s="4">
        <f t="shared" si="2"/>
        <v>25.5</v>
      </c>
      <c r="D76" s="12">
        <f t="shared" si="3"/>
        <v>354.81338923357566</v>
      </c>
    </row>
    <row r="77" spans="1:4" x14ac:dyDescent="0.2">
      <c r="A77" s="6">
        <v>75</v>
      </c>
      <c r="B77" s="6">
        <v>109</v>
      </c>
      <c r="C77" s="7">
        <f t="shared" si="2"/>
        <v>25.75</v>
      </c>
      <c r="D77" s="11">
        <f t="shared" si="3"/>
        <v>375.83740428844459</v>
      </c>
    </row>
    <row r="78" spans="1:4" x14ac:dyDescent="0.2">
      <c r="A78" s="3">
        <v>76</v>
      </c>
      <c r="B78" s="3">
        <v>109</v>
      </c>
      <c r="C78" s="4">
        <f t="shared" si="2"/>
        <v>25.75</v>
      </c>
      <c r="D78" s="12">
        <f t="shared" si="3"/>
        <v>375.83740428844459</v>
      </c>
    </row>
    <row r="79" spans="1:4" x14ac:dyDescent="0.2">
      <c r="A79" s="6">
        <v>77</v>
      </c>
      <c r="B79" s="6">
        <v>109</v>
      </c>
      <c r="C79" s="7">
        <f t="shared" si="2"/>
        <v>25.75</v>
      </c>
      <c r="D79" s="11">
        <f t="shared" si="3"/>
        <v>375.83740428844459</v>
      </c>
    </row>
    <row r="80" spans="1:4" x14ac:dyDescent="0.2">
      <c r="A80" s="3">
        <v>78</v>
      </c>
      <c r="B80" s="3">
        <v>109</v>
      </c>
      <c r="C80" s="4">
        <f t="shared" si="2"/>
        <v>25.75</v>
      </c>
      <c r="D80" s="12">
        <f t="shared" si="3"/>
        <v>375.83740428844459</v>
      </c>
    </row>
    <row r="81" spans="1:4" x14ac:dyDescent="0.2">
      <c r="A81" s="6">
        <v>79</v>
      </c>
      <c r="B81" s="6">
        <v>110</v>
      </c>
      <c r="C81" s="7">
        <f t="shared" si="2"/>
        <v>26</v>
      </c>
      <c r="D81" s="11">
        <f t="shared" si="3"/>
        <v>398.10717055349761</v>
      </c>
    </row>
    <row r="82" spans="1:4" x14ac:dyDescent="0.2">
      <c r="A82" s="3">
        <v>80</v>
      </c>
      <c r="B82" s="3">
        <v>110</v>
      </c>
      <c r="C82" s="4">
        <f t="shared" si="2"/>
        <v>26</v>
      </c>
      <c r="D82" s="12">
        <f t="shared" si="3"/>
        <v>398.10717055349761</v>
      </c>
    </row>
    <row r="83" spans="1:4" x14ac:dyDescent="0.2">
      <c r="A83" s="6">
        <v>81</v>
      </c>
      <c r="B83" s="6">
        <v>110</v>
      </c>
      <c r="C83" s="7">
        <f t="shared" si="2"/>
        <v>26</v>
      </c>
      <c r="D83" s="11">
        <f t="shared" si="3"/>
        <v>398.10717055349761</v>
      </c>
    </row>
    <row r="84" spans="1:4" x14ac:dyDescent="0.2">
      <c r="A84" s="3">
        <v>82</v>
      </c>
      <c r="B84" s="3">
        <v>110</v>
      </c>
      <c r="C84" s="4">
        <f t="shared" si="2"/>
        <v>26</v>
      </c>
      <c r="D84" s="12">
        <f t="shared" si="3"/>
        <v>398.10717055349761</v>
      </c>
    </row>
    <row r="85" spans="1:4" x14ac:dyDescent="0.2">
      <c r="A85" s="6">
        <v>83</v>
      </c>
      <c r="B85" s="6">
        <v>111</v>
      </c>
      <c r="C85" s="7">
        <f t="shared" si="2"/>
        <v>26.25</v>
      </c>
      <c r="D85" s="11">
        <f t="shared" si="3"/>
        <v>421.69650342858256</v>
      </c>
    </row>
    <row r="86" spans="1:4" x14ac:dyDescent="0.2">
      <c r="A86" s="3">
        <v>84</v>
      </c>
      <c r="B86" s="3">
        <v>111</v>
      </c>
      <c r="C86" s="4">
        <f t="shared" si="2"/>
        <v>26.25</v>
      </c>
      <c r="D86" s="12">
        <f t="shared" si="3"/>
        <v>421.69650342858256</v>
      </c>
    </row>
    <row r="87" spans="1:4" x14ac:dyDescent="0.2">
      <c r="A87" s="6">
        <v>85</v>
      </c>
      <c r="B87" s="6">
        <v>111</v>
      </c>
      <c r="C87" s="7">
        <f t="shared" si="2"/>
        <v>26.25</v>
      </c>
      <c r="D87" s="11">
        <f t="shared" si="3"/>
        <v>421.69650342858256</v>
      </c>
    </row>
    <row r="88" spans="1:4" x14ac:dyDescent="0.2">
      <c r="A88" s="3">
        <v>86</v>
      </c>
      <c r="B88" s="3">
        <v>111</v>
      </c>
      <c r="C88" s="4">
        <f t="shared" si="2"/>
        <v>26.25</v>
      </c>
      <c r="D88" s="12">
        <f t="shared" si="3"/>
        <v>421.69650342858256</v>
      </c>
    </row>
    <row r="89" spans="1:4" x14ac:dyDescent="0.2">
      <c r="A89" s="6">
        <v>87</v>
      </c>
      <c r="B89" s="6">
        <v>111</v>
      </c>
      <c r="C89" s="7">
        <f t="shared" si="2"/>
        <v>26.25</v>
      </c>
      <c r="D89" s="11">
        <f t="shared" si="3"/>
        <v>421.69650342858256</v>
      </c>
    </row>
    <row r="90" spans="1:4" x14ac:dyDescent="0.2">
      <c r="A90" s="3">
        <v>88</v>
      </c>
      <c r="B90" s="3">
        <v>112</v>
      </c>
      <c r="C90" s="4">
        <f t="shared" si="2"/>
        <v>26.5</v>
      </c>
      <c r="D90" s="12">
        <f t="shared" si="3"/>
        <v>446.68359215096331</v>
      </c>
    </row>
    <row r="91" spans="1:4" x14ac:dyDescent="0.2">
      <c r="A91" s="6">
        <v>89</v>
      </c>
      <c r="B91" s="6">
        <v>112</v>
      </c>
      <c r="C91" s="7">
        <f t="shared" si="2"/>
        <v>26.5</v>
      </c>
      <c r="D91" s="11">
        <f t="shared" si="3"/>
        <v>446.68359215096331</v>
      </c>
    </row>
    <row r="92" spans="1:4" x14ac:dyDescent="0.2">
      <c r="A92" s="3">
        <v>90</v>
      </c>
      <c r="B92" s="3">
        <v>112</v>
      </c>
      <c r="C92" s="4">
        <f t="shared" si="2"/>
        <v>26.5</v>
      </c>
      <c r="D92" s="12">
        <f t="shared" si="3"/>
        <v>446.68359215096331</v>
      </c>
    </row>
    <row r="93" spans="1:4" x14ac:dyDescent="0.2">
      <c r="A93" s="6">
        <v>91</v>
      </c>
      <c r="B93" s="6">
        <v>112</v>
      </c>
      <c r="C93" s="7">
        <f t="shared" si="2"/>
        <v>26.5</v>
      </c>
      <c r="D93" s="11">
        <f t="shared" si="3"/>
        <v>446.68359215096331</v>
      </c>
    </row>
    <row r="94" spans="1:4" x14ac:dyDescent="0.2">
      <c r="A94" s="3">
        <v>92</v>
      </c>
      <c r="B94" s="3">
        <v>112</v>
      </c>
      <c r="C94" s="4">
        <f t="shared" si="2"/>
        <v>26.5</v>
      </c>
      <c r="D94" s="12">
        <f t="shared" si="3"/>
        <v>446.68359215096331</v>
      </c>
    </row>
    <row r="95" spans="1:4" x14ac:dyDescent="0.2">
      <c r="A95" s="6">
        <v>93</v>
      </c>
      <c r="B95" s="6">
        <v>113</v>
      </c>
      <c r="C95" s="7">
        <f t="shared" si="2"/>
        <v>26.75</v>
      </c>
      <c r="D95" s="11">
        <f t="shared" si="3"/>
        <v>473.15125896148055</v>
      </c>
    </row>
    <row r="96" spans="1:4" x14ac:dyDescent="0.2">
      <c r="A96" s="3">
        <v>94</v>
      </c>
      <c r="B96" s="3">
        <v>113</v>
      </c>
      <c r="C96" s="4">
        <f t="shared" si="2"/>
        <v>26.75</v>
      </c>
      <c r="D96" s="12">
        <f t="shared" si="3"/>
        <v>473.15125896148055</v>
      </c>
    </row>
    <row r="97" spans="1:4" x14ac:dyDescent="0.2">
      <c r="A97" s="6">
        <v>95</v>
      </c>
      <c r="B97" s="6">
        <v>113</v>
      </c>
      <c r="C97" s="7">
        <f t="shared" si="2"/>
        <v>26.75</v>
      </c>
      <c r="D97" s="11">
        <f t="shared" si="3"/>
        <v>473.15125896148055</v>
      </c>
    </row>
    <row r="98" spans="1:4" x14ac:dyDescent="0.2">
      <c r="A98" s="3">
        <v>96</v>
      </c>
      <c r="B98" s="3">
        <v>113</v>
      </c>
      <c r="C98" s="4">
        <f t="shared" si="2"/>
        <v>26.75</v>
      </c>
      <c r="D98" s="12">
        <f t="shared" si="3"/>
        <v>473.15125896148055</v>
      </c>
    </row>
    <row r="99" spans="1:4" x14ac:dyDescent="0.2">
      <c r="A99" s="6">
        <v>97</v>
      </c>
      <c r="B99" s="6">
        <v>113</v>
      </c>
      <c r="C99" s="7">
        <f t="shared" si="2"/>
        <v>26.75</v>
      </c>
      <c r="D99" s="11">
        <f t="shared" si="3"/>
        <v>473.15125896148055</v>
      </c>
    </row>
    <row r="100" spans="1:4" x14ac:dyDescent="0.2">
      <c r="A100" s="3">
        <v>98</v>
      </c>
      <c r="B100" s="3">
        <v>114</v>
      </c>
      <c r="C100" s="4">
        <f t="shared" si="2"/>
        <v>27</v>
      </c>
      <c r="D100" s="12">
        <f t="shared" si="3"/>
        <v>501.18723362727269</v>
      </c>
    </row>
    <row r="101" spans="1:4" x14ac:dyDescent="0.2">
      <c r="A101" s="6">
        <v>99</v>
      </c>
      <c r="B101" s="6">
        <v>114</v>
      </c>
      <c r="C101" s="7">
        <f t="shared" si="2"/>
        <v>27</v>
      </c>
      <c r="D101" s="11">
        <f t="shared" si="3"/>
        <v>501.18723362727269</v>
      </c>
    </row>
    <row r="102" spans="1:4" x14ac:dyDescent="0.2">
      <c r="A102" s="3">
        <v>100</v>
      </c>
      <c r="B102" s="3">
        <v>114</v>
      </c>
      <c r="C102" s="4">
        <f t="shared" si="2"/>
        <v>27</v>
      </c>
      <c r="D102" s="12">
        <f t="shared" si="3"/>
        <v>501.18723362727269</v>
      </c>
    </row>
    <row r="103" spans="1:4" x14ac:dyDescent="0.2">
      <c r="A103" s="6" t="s">
        <v>1</v>
      </c>
      <c r="B103" s="6">
        <v>115</v>
      </c>
      <c r="C103" s="7">
        <f t="shared" si="2"/>
        <v>27.25</v>
      </c>
      <c r="D103" s="11">
        <f t="shared" si="3"/>
        <v>530.88444423098872</v>
      </c>
    </row>
    <row r="104" spans="1:4" x14ac:dyDescent="0.2">
      <c r="A104" s="3" t="s">
        <v>1</v>
      </c>
      <c r="B104" s="3">
        <v>116</v>
      </c>
      <c r="C104" s="4">
        <f t="shared" si="2"/>
        <v>27.5</v>
      </c>
      <c r="D104" s="12">
        <f t="shared" si="3"/>
        <v>562.34132519034927</v>
      </c>
    </row>
    <row r="105" spans="1:4" x14ac:dyDescent="0.2">
      <c r="A105" s="6" t="s">
        <v>1</v>
      </c>
      <c r="B105" s="6">
        <v>117</v>
      </c>
      <c r="C105" s="7">
        <f t="shared" si="2"/>
        <v>27.75</v>
      </c>
      <c r="D105" s="11">
        <f t="shared" si="3"/>
        <v>595.66214352901056</v>
      </c>
    </row>
    <row r="106" spans="1:4" x14ac:dyDescent="0.2">
      <c r="A106" s="3" t="s">
        <v>1</v>
      </c>
      <c r="B106" s="3">
        <v>118</v>
      </c>
      <c r="C106" s="4">
        <f t="shared" si="2"/>
        <v>28</v>
      </c>
      <c r="D106" s="12">
        <f t="shared" si="3"/>
        <v>630.95734448019323</v>
      </c>
    </row>
    <row r="107" spans="1:4" x14ac:dyDescent="0.2">
      <c r="A107" s="6" t="s">
        <v>1</v>
      </c>
      <c r="B107" s="6">
        <v>119</v>
      </c>
      <c r="C107" s="7">
        <f t="shared" si="2"/>
        <v>28.25</v>
      </c>
      <c r="D107" s="11">
        <f t="shared" si="3"/>
        <v>668.34391756861555</v>
      </c>
    </row>
    <row r="108" spans="1:4" x14ac:dyDescent="0.2">
      <c r="A108" s="3" t="s">
        <v>1</v>
      </c>
      <c r="B108" s="3">
        <v>120</v>
      </c>
      <c r="C108" s="4">
        <f>(B108-6)/4</f>
        <v>28.5</v>
      </c>
      <c r="D108" s="12">
        <f t="shared" si="3"/>
        <v>707.94578438413873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对照表</vt:lpstr>
    </vt:vector>
  </TitlesOfParts>
  <Company>SICAU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li</dc:creator>
  <cp:lastModifiedBy>xin li</cp:lastModifiedBy>
  <dcterms:created xsi:type="dcterms:W3CDTF">2016-09-14T09:10:04Z</dcterms:created>
  <dcterms:modified xsi:type="dcterms:W3CDTF">2016-09-14T18:21:51Z</dcterms:modified>
</cp:coreProperties>
</file>